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תוצאות לפי קטגוריה" sheetId="1" state="visible" r:id="rId3"/>
    <sheet name="סיכום" sheetId="2" state="visible" r:id="rId4"/>
  </sheets>
  <definedNames>
    <definedName function="false" hidden="true" localSheetId="0" name="_xlnm._FilterDatabase" vbProcedure="false">'תוצאות לפי קטגוריה'!$A$1:$H$62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<sst xmlns="http://schemas.openxmlformats.org/spreadsheetml/2006/main" count="327" uniqueCount="141">
  <si>
    <t xml:space="preserve">קטגוריה</t>
  </si>
  <si>
    <t xml:space="preserve">מקום בקטגוריה</t>
  </si>
  <si>
    <t xml:space="preserve">מס' חבר</t>
  </si>
  <si>
    <t xml:space="preserve">שם משפחה</t>
  </si>
  <si>
    <t xml:space="preserve">שם פרטי</t>
  </si>
  <si>
    <t xml:space="preserve">מועדון</t>
  </si>
  <si>
    <t xml:space="preserve">מסלול</t>
  </si>
  <si>
    <t xml:space="preserve">זמן</t>
  </si>
  <si>
    <t xml:space="preserve">Long-Open</t>
  </si>
  <si>
    <t xml:space="preserve">בורלינוב</t>
  </si>
  <si>
    <t xml:space="preserve">סרגיי</t>
  </si>
  <si>
    <t xml:space="preserve">תל אביב</t>
  </si>
  <si>
    <t xml:space="preserve">ארוך</t>
  </si>
  <si>
    <t xml:space="preserve">ויינר</t>
  </si>
  <si>
    <t xml:space="preserve">יגאל</t>
  </si>
  <si>
    <t xml:space="preserve">יזרעאל</t>
  </si>
  <si>
    <t xml:space="preserve">כהן</t>
  </si>
  <si>
    <t xml:space="preserve">גל</t>
  </si>
  <si>
    <t xml:space="preserve">חבל מודיעין</t>
  </si>
  <si>
    <t xml:space="preserve">יעקבי</t>
  </si>
  <si>
    <t xml:space="preserve">עופרי</t>
  </si>
  <si>
    <t xml:space="preserve">ליזוגוב</t>
  </si>
  <si>
    <t xml:space="preserve">ויאצ'סלב</t>
  </si>
  <si>
    <t xml:space="preserve">עמק חפר</t>
  </si>
  <si>
    <t xml:space="preserve">גרדי</t>
  </si>
  <si>
    <t xml:space="preserve">עומר</t>
  </si>
  <si>
    <t xml:space="preserve">זורע</t>
  </si>
  <si>
    <t xml:space="preserve">טל</t>
  </si>
  <si>
    <t xml:space="preserve">Long-M50</t>
  </si>
  <si>
    <t xml:space="preserve">גוסב</t>
  </si>
  <si>
    <t xml:space="preserve">איליה</t>
  </si>
  <si>
    <t xml:space="preserve">רביד</t>
  </si>
  <si>
    <t xml:space="preserve">נועם</t>
  </si>
  <si>
    <t xml:space="preserve">עמית</t>
  </si>
  <si>
    <t xml:space="preserve">זקן</t>
  </si>
  <si>
    <t xml:space="preserve">תמיר</t>
  </si>
  <si>
    <t xml:space="preserve">שומרוני</t>
  </si>
  <si>
    <t xml:space="preserve">שמעון</t>
  </si>
  <si>
    <t xml:space="preserve">שביב</t>
  </si>
  <si>
    <t xml:space="preserve">רן</t>
  </si>
  <si>
    <t xml:space="preserve">ברקאי</t>
  </si>
  <si>
    <t xml:space="preserve">עזרא</t>
  </si>
  <si>
    <t xml:space="preserve">מנשה</t>
  </si>
  <si>
    <t xml:space="preserve">קורוטייב</t>
  </si>
  <si>
    <t xml:space="preserve">מיכאיל</t>
  </si>
  <si>
    <t xml:space="preserve">גוטמן</t>
  </si>
  <si>
    <t xml:space="preserve">יהודה</t>
  </si>
  <si>
    <t xml:space="preserve">רכוב ארוך</t>
  </si>
  <si>
    <t xml:space="preserve">לוי כהן</t>
  </si>
  <si>
    <t xml:space="preserve">מעיין</t>
  </si>
  <si>
    <t xml:space="preserve">טכניון כרמל</t>
  </si>
  <si>
    <t xml:space="preserve">שפרן</t>
  </si>
  <si>
    <t xml:space="preserve">אלון</t>
  </si>
  <si>
    <t xml:space="preserve">Medium-MOpen</t>
  </si>
  <si>
    <t xml:space="preserve">לדרר</t>
  </si>
  <si>
    <t xml:space="preserve">חגי</t>
  </si>
  <si>
    <t xml:space="preserve">בינוני</t>
  </si>
  <si>
    <t xml:space="preserve">שכטר</t>
  </si>
  <si>
    <t xml:space="preserve">דביר</t>
  </si>
  <si>
    <t xml:space="preserve">ברג</t>
  </si>
  <si>
    <t xml:space="preserve">יובל</t>
  </si>
  <si>
    <t xml:space="preserve">קלקשטיין</t>
  </si>
  <si>
    <t xml:space="preserve">השרון</t>
  </si>
  <si>
    <t xml:space="preserve">שוב</t>
  </si>
  <si>
    <t xml:space="preserve">רונן</t>
  </si>
  <si>
    <t xml:space="preserve">נדב</t>
  </si>
  <si>
    <t xml:space="preserve">פינצ'וק</t>
  </si>
  <si>
    <t xml:space="preserve">אירינה</t>
  </si>
  <si>
    <t xml:space="preserve">פינצ׳וק</t>
  </si>
  <si>
    <t xml:space="preserve">Medium-M50</t>
  </si>
  <si>
    <t xml:space="preserve">חלבה</t>
  </si>
  <si>
    <t xml:space="preserve">אמיר</t>
  </si>
  <si>
    <t xml:space="preserve">הדר</t>
  </si>
  <si>
    <t xml:space="preserve">אורי</t>
  </si>
  <si>
    <t xml:space="preserve">יוגב</t>
  </si>
  <si>
    <t xml:space="preserve">סיון</t>
  </si>
  <si>
    <t xml:space="preserve">אליאס</t>
  </si>
  <si>
    <t xml:space="preserve">גיל</t>
  </si>
  <si>
    <t xml:space="preserve">סלפק</t>
  </si>
  <si>
    <t xml:space="preserve">גרנט</t>
  </si>
  <si>
    <t xml:space="preserve">עופר</t>
  </si>
  <si>
    <t xml:space="preserve">ממלוק</t>
  </si>
  <si>
    <t xml:space="preserve">רוני</t>
  </si>
  <si>
    <t xml:space="preserve">גרינברג</t>
  </si>
  <si>
    <t xml:space="preserve">גנדלמן</t>
  </si>
  <si>
    <t xml:space="preserve">אייל</t>
  </si>
  <si>
    <t xml:space="preserve">מיש</t>
  </si>
  <si>
    <t xml:space="preserve">שי</t>
  </si>
  <si>
    <t xml:space="preserve">טישלר</t>
  </si>
  <si>
    <t xml:space="preserve">יצחקי</t>
  </si>
  <si>
    <t xml:space="preserve">גליל</t>
  </si>
  <si>
    <t xml:space="preserve">שלומי</t>
  </si>
  <si>
    <t xml:space="preserve">DISQ</t>
  </si>
  <si>
    <t xml:space="preserve">Medium-M60</t>
  </si>
  <si>
    <t xml:space="preserve">רגב</t>
  </si>
  <si>
    <t xml:space="preserve">שמואל</t>
  </si>
  <si>
    <t xml:space="preserve">שחורי</t>
  </si>
  <si>
    <t xml:space="preserve">איתי</t>
  </si>
  <si>
    <t xml:space="preserve">רז</t>
  </si>
  <si>
    <t xml:space="preserve">אבנר</t>
  </si>
  <si>
    <t xml:space="preserve">עוזי</t>
  </si>
  <si>
    <t xml:space="preserve">מנור</t>
  </si>
  <si>
    <t xml:space="preserve">משה</t>
  </si>
  <si>
    <t xml:space="preserve">נחאיסי</t>
  </si>
  <si>
    <t xml:space="preserve">שור</t>
  </si>
  <si>
    <t xml:space="preserve">אריק</t>
  </si>
  <si>
    <t xml:space="preserve">ניניו</t>
  </si>
  <si>
    <t xml:space="preserve">אלי</t>
  </si>
  <si>
    <t xml:space="preserve">נתנאל</t>
  </si>
  <si>
    <t xml:space="preserve">איל</t>
  </si>
  <si>
    <t xml:space="preserve">חזן</t>
  </si>
  <si>
    <t xml:space="preserve">גדעון</t>
  </si>
  <si>
    <t xml:space="preserve">מצגר</t>
  </si>
  <si>
    <t xml:space="preserve">קובי</t>
  </si>
  <si>
    <t xml:space="preserve">רכוב בינוני</t>
  </si>
  <si>
    <t xml:space="preserve">לוי</t>
  </si>
  <si>
    <t xml:space="preserve">אלדד</t>
  </si>
  <si>
    <t xml:space="preserve">אדר</t>
  </si>
  <si>
    <t xml:space="preserve">שלום</t>
  </si>
  <si>
    <t xml:space="preserve">Short-W-Open</t>
  </si>
  <si>
    <t xml:space="preserve">הדס</t>
  </si>
  <si>
    <t xml:space="preserve">קצר</t>
  </si>
  <si>
    <t xml:space="preserve">Short-W50</t>
  </si>
  <si>
    <t xml:space="preserve">אניה</t>
  </si>
  <si>
    <t xml:space="preserve">מייר-גור</t>
  </si>
  <si>
    <t xml:space="preserve">תמר</t>
  </si>
  <si>
    <t xml:space="preserve">רימרמן-שדמה</t>
  </si>
  <si>
    <t xml:space="preserve">נטע</t>
  </si>
  <si>
    <t xml:space="preserve">בירן</t>
  </si>
  <si>
    <t xml:space="preserve">שירי</t>
  </si>
  <si>
    <t xml:space="preserve">Short-W60</t>
  </si>
  <si>
    <t xml:space="preserve">טייט</t>
  </si>
  <si>
    <t xml:space="preserve">אבה</t>
  </si>
  <si>
    <t xml:space="preserve">רכוב קצר</t>
  </si>
  <si>
    <t xml:space="preserve">סער</t>
  </si>
  <si>
    <t xml:space="preserve">יצחק</t>
  </si>
  <si>
    <t xml:space="preserve">רגלי</t>
  </si>
  <si>
    <t xml:space="preserve">ישורון</t>
  </si>
  <si>
    <t xml:space="preserve">יאיר</t>
  </si>
  <si>
    <t xml:space="preserve">משתתפים</t>
  </si>
  <si>
    <t xml:space="preserve">סה"כ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</si>
</sst>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h:mm:ss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FFFFFF"/>
      <name val="Arial"/>
      <family val="0"/>
      <charset val="1"/>
    </font>
    <font>
      <sz val="11"/>
      <name val="Arial"/>
      <family val="0"/>
      <charset val="1"/>
    </font>
    <font>
      <sz val="11"/>
      <color theme="1"/>
      <name val="FreeSans"/>
      <family val="2"/>
    </font>
    <font>
      <b val="true"/>
      <sz val="11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  <fill>
      <patternFill patternType="solid">
        <fgColor rgb="FFEAF1F8"/>
        <bgColor rgb="FFFFFFFF"/>
      </patternFill>
    </fill>
    <fill>
      <patternFill patternType="solid">
        <fgColor rgb="FFFFFFFF"/>
        <bgColor rgb="FFEAF1F8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5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5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ill>
        <patternFill patternType="solid">
          <fgColor rgb="FF1F4E78"/>
          <bgColor rgb="FF000000"/>
        </patternFill>
      </fill>
    </dxf>
    <dxf>
      <fill>
        <patternFill patternType="solid">
          <fgColor rgb="FFEAF1F8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EAF1F8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62"/>
  <sheetViews>
    <sheetView showFormulas="false" showGridLines="true" showRowColHeaders="true" showZeros="true" rightToLeft="tru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8"/>
    <col collapsed="false" customWidth="true" hidden="false" outlineLevel="0" max="3" min="3" style="0" width="10"/>
    <col collapsed="false" customWidth="true" hidden="false" outlineLevel="0" max="4" min="4" style="0" width="16"/>
    <col collapsed="false" customWidth="true" hidden="false" outlineLevel="0" max="5" min="5" style="0" width="12"/>
    <col collapsed="false" customWidth="true" hidden="false" outlineLevel="0" max="6" min="6" style="0" width="14"/>
    <col collapsed="false" customWidth="true" hidden="false" outlineLevel="0" max="7" min="7" style="0" width="8"/>
    <col collapsed="false" customWidth="true" hidden="false" outlineLevel="0" max="8" min="8" style="0" width="10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5" hidden="false" customHeight="false" outlineLevel="0" collapsed="false">
      <c r="A2" s="2" t="s">
        <v>8</v>
      </c>
      <c r="B2" s="3" t="n">
        <v>1</v>
      </c>
      <c r="C2" s="2" t="n">
        <v>7316</v>
      </c>
      <c r="D2" s="2" t="s">
        <v>9</v>
      </c>
      <c r="E2" s="2" t="s">
        <v>10</v>
      </c>
      <c r="F2" s="2" t="s">
        <v>11</v>
      </c>
      <c r="G2" s="2" t="s">
        <v>12</v>
      </c>
      <c r="H2" s="4" t="n">
        <v>0.0362615740740741</v>
      </c>
    </row>
    <row r="3" customFormat="false" ht="15" hidden="false" customHeight="false" outlineLevel="0" collapsed="false">
      <c r="A3" s="2" t="s">
        <v>8</v>
      </c>
      <c r="B3" s="3" t="n">
        <v>2</v>
      </c>
      <c r="C3" s="2" t="n">
        <v>4886</v>
      </c>
      <c r="D3" s="2" t="s">
        <v>13</v>
      </c>
      <c r="E3" s="2" t="s">
        <v>14</v>
      </c>
      <c r="F3" s="2" t="s">
        <v>15</v>
      </c>
      <c r="G3" s="2" t="s">
        <v>12</v>
      </c>
      <c r="H3" s="4" t="n">
        <v>0.039537037037037</v>
      </c>
    </row>
    <row r="4" customFormat="false" ht="15" hidden="false" customHeight="false" outlineLevel="0" collapsed="false">
      <c r="A4" s="2" t="s">
        <v>8</v>
      </c>
      <c r="B4" s="3" t="n">
        <v>3</v>
      </c>
      <c r="C4" s="2" t="n">
        <v>3904</v>
      </c>
      <c r="D4" s="2" t="s">
        <v>16</v>
      </c>
      <c r="E4" s="2" t="s">
        <v>17</v>
      </c>
      <c r="F4" s="2" t="s">
        <v>18</v>
      </c>
      <c r="G4" s="2" t="s">
        <v>12</v>
      </c>
      <c r="H4" s="4" t="n">
        <v>0.0396527777777778</v>
      </c>
    </row>
    <row r="5" customFormat="false" ht="15" hidden="false" customHeight="false" outlineLevel="0" collapsed="false">
      <c r="A5" s="2" t="s">
        <v>8</v>
      </c>
      <c r="B5" s="3" t="n">
        <v>4</v>
      </c>
      <c r="C5" s="2" t="n">
        <v>6305</v>
      </c>
      <c r="D5" s="2" t="s">
        <v>19</v>
      </c>
      <c r="E5" s="2" t="s">
        <v>20</v>
      </c>
      <c r="F5" s="2" t="s">
        <v>18</v>
      </c>
      <c r="G5" s="2" t="s">
        <v>12</v>
      </c>
      <c r="H5" s="4" t="n">
        <v>0.0407291666666667</v>
      </c>
    </row>
    <row r="6" customFormat="false" ht="15" hidden="false" customHeight="false" outlineLevel="0" collapsed="false">
      <c r="A6" s="2" t="s">
        <v>8</v>
      </c>
      <c r="B6" s="3" t="n">
        <v>5</v>
      </c>
      <c r="C6" s="2" t="n">
        <v>5964</v>
      </c>
      <c r="D6" s="2" t="s">
        <v>21</v>
      </c>
      <c r="E6" s="2" t="s">
        <v>22</v>
      </c>
      <c r="F6" s="2" t="s">
        <v>23</v>
      </c>
      <c r="G6" s="2" t="s">
        <v>12</v>
      </c>
      <c r="H6" s="4" t="n">
        <v>0.041412037037037</v>
      </c>
    </row>
    <row r="7" customFormat="false" ht="15" hidden="false" customHeight="false" outlineLevel="0" collapsed="false">
      <c r="A7" s="2" t="s">
        <v>8</v>
      </c>
      <c r="B7" s="3" t="n">
        <v>6</v>
      </c>
      <c r="C7" s="2" t="n">
        <v>3567</v>
      </c>
      <c r="D7" s="2" t="s">
        <v>24</v>
      </c>
      <c r="E7" s="2" t="s">
        <v>25</v>
      </c>
      <c r="F7" s="2" t="s">
        <v>23</v>
      </c>
      <c r="G7" s="2" t="s">
        <v>12</v>
      </c>
      <c r="H7" s="4" t="n">
        <v>0.0440509259259259</v>
      </c>
    </row>
    <row r="8" customFormat="false" ht="15" hidden="false" customHeight="false" outlineLevel="0" collapsed="false">
      <c r="A8" s="2" t="s">
        <v>8</v>
      </c>
      <c r="B8" s="3" t="n">
        <v>7</v>
      </c>
      <c r="C8" s="2" t="n">
        <v>5706</v>
      </c>
      <c r="D8" s="2" t="s">
        <v>26</v>
      </c>
      <c r="E8" s="2" t="s">
        <v>27</v>
      </c>
      <c r="F8" s="2" t="s">
        <v>11</v>
      </c>
      <c r="G8" s="2" t="s">
        <v>12</v>
      </c>
      <c r="H8" s="4" t="n">
        <v>0.0594560185185185</v>
      </c>
    </row>
    <row r="9" customFormat="false" ht="15" hidden="false" customHeight="false" outlineLevel="0" collapsed="false">
      <c r="A9" s="5" t="s">
        <v>28</v>
      </c>
      <c r="B9" s="6" t="n">
        <v>1</v>
      </c>
      <c r="C9" s="5" t="n">
        <v>7260</v>
      </c>
      <c r="D9" s="5" t="s">
        <v>29</v>
      </c>
      <c r="E9" s="5" t="s">
        <v>30</v>
      </c>
      <c r="F9" s="5" t="s">
        <v>11</v>
      </c>
      <c r="G9" s="5" t="s">
        <v>12</v>
      </c>
      <c r="H9" s="7" t="n">
        <v>0.0389583333333333</v>
      </c>
    </row>
    <row r="10" customFormat="false" ht="15" hidden="false" customHeight="false" outlineLevel="0" collapsed="false">
      <c r="A10" s="5" t="s">
        <v>28</v>
      </c>
      <c r="B10" s="6" t="n">
        <v>2</v>
      </c>
      <c r="C10" s="5" t="n">
        <v>1651</v>
      </c>
      <c r="D10" s="5" t="s">
        <v>31</v>
      </c>
      <c r="E10" s="5" t="s">
        <v>32</v>
      </c>
      <c r="F10" s="5" t="s">
        <v>11</v>
      </c>
      <c r="G10" s="5" t="s">
        <v>12</v>
      </c>
      <c r="H10" s="7" t="n">
        <v>0.0409027777777778</v>
      </c>
    </row>
    <row r="11" customFormat="false" ht="15" hidden="false" customHeight="false" outlineLevel="0" collapsed="false">
      <c r="A11" s="5" t="s">
        <v>28</v>
      </c>
      <c r="B11" s="6" t="n">
        <v>3</v>
      </c>
      <c r="C11" s="5" t="n">
        <v>471</v>
      </c>
      <c r="D11" s="5" t="s">
        <v>13</v>
      </c>
      <c r="E11" s="5" t="s">
        <v>33</v>
      </c>
      <c r="F11" s="5" t="s">
        <v>18</v>
      </c>
      <c r="G11" s="5" t="s">
        <v>12</v>
      </c>
      <c r="H11" s="7" t="n">
        <v>0.0419328703703704</v>
      </c>
    </row>
    <row r="12" customFormat="false" ht="15" hidden="false" customHeight="false" outlineLevel="0" collapsed="false">
      <c r="A12" s="5" t="s">
        <v>28</v>
      </c>
      <c r="B12" s="6" t="n">
        <v>4</v>
      </c>
      <c r="C12" s="5" t="n">
        <v>6308</v>
      </c>
      <c r="D12" s="5" t="s">
        <v>34</v>
      </c>
      <c r="E12" s="5" t="s">
        <v>35</v>
      </c>
      <c r="F12" s="5" t="s">
        <v>18</v>
      </c>
      <c r="G12" s="5" t="s">
        <v>12</v>
      </c>
      <c r="H12" s="7" t="n">
        <v>0.0423611111111111</v>
      </c>
    </row>
    <row r="13" customFormat="false" ht="15" hidden="false" customHeight="false" outlineLevel="0" collapsed="false">
      <c r="A13" s="5" t="s">
        <v>28</v>
      </c>
      <c r="B13" s="6" t="n">
        <v>5</v>
      </c>
      <c r="C13" s="5" t="n">
        <v>18</v>
      </c>
      <c r="D13" s="5" t="s">
        <v>36</v>
      </c>
      <c r="E13" s="5" t="s">
        <v>37</v>
      </c>
      <c r="F13" s="5" t="s">
        <v>18</v>
      </c>
      <c r="G13" s="5" t="s">
        <v>12</v>
      </c>
      <c r="H13" s="7" t="n">
        <v>0.0439814814814815</v>
      </c>
    </row>
    <row r="14" customFormat="false" ht="15" hidden="false" customHeight="false" outlineLevel="0" collapsed="false">
      <c r="A14" s="5" t="s">
        <v>28</v>
      </c>
      <c r="B14" s="6" t="n">
        <v>6</v>
      </c>
      <c r="C14" s="5" t="n">
        <v>5565</v>
      </c>
      <c r="D14" s="5" t="s">
        <v>38</v>
      </c>
      <c r="E14" s="5" t="s">
        <v>39</v>
      </c>
      <c r="F14" s="5" t="s">
        <v>18</v>
      </c>
      <c r="G14" s="5" t="s">
        <v>12</v>
      </c>
      <c r="H14" s="7" t="n">
        <v>0.0449189814814815</v>
      </c>
    </row>
    <row r="15" customFormat="false" ht="15" hidden="false" customHeight="false" outlineLevel="0" collapsed="false">
      <c r="A15" s="5" t="s">
        <v>28</v>
      </c>
      <c r="B15" s="6" t="n">
        <v>7</v>
      </c>
      <c r="C15" s="5" t="n">
        <v>86</v>
      </c>
      <c r="D15" s="5" t="s">
        <v>40</v>
      </c>
      <c r="E15" s="5" t="s">
        <v>41</v>
      </c>
      <c r="F15" s="5" t="s">
        <v>42</v>
      </c>
      <c r="G15" s="5" t="s">
        <v>12</v>
      </c>
      <c r="H15" s="7" t="n">
        <v>0.0505902777777778</v>
      </c>
    </row>
    <row r="16" customFormat="false" ht="15" hidden="false" customHeight="false" outlineLevel="0" collapsed="false">
      <c r="A16" s="5" t="s">
        <v>28</v>
      </c>
      <c r="B16" s="6" t="n">
        <v>8</v>
      </c>
      <c r="C16" s="5" t="n">
        <v>7177</v>
      </c>
      <c r="D16" s="5" t="s">
        <v>43</v>
      </c>
      <c r="E16" s="5" t="s">
        <v>44</v>
      </c>
      <c r="F16" s="5" t="s">
        <v>11</v>
      </c>
      <c r="G16" s="5" t="s">
        <v>12</v>
      </c>
      <c r="H16" s="7" t="n">
        <v>0.0565509259259259</v>
      </c>
    </row>
    <row r="17" customFormat="false" ht="15" hidden="false" customHeight="false" outlineLevel="0" collapsed="false">
      <c r="A17" s="5" t="s">
        <v>28</v>
      </c>
      <c r="B17" s="6" t="n">
        <v>9</v>
      </c>
      <c r="C17" s="5" t="n">
        <v>2797</v>
      </c>
      <c r="D17" s="5" t="s">
        <v>45</v>
      </c>
      <c r="E17" s="5" t="s">
        <v>46</v>
      </c>
      <c r="F17" s="5" t="s">
        <v>18</v>
      </c>
      <c r="G17" s="5" t="s">
        <v>12</v>
      </c>
      <c r="H17" s="7" t="n">
        <v>0.0764583333333333</v>
      </c>
    </row>
    <row r="18" customFormat="false" ht="15" hidden="false" customHeight="false" outlineLevel="0" collapsed="false">
      <c r="A18" s="2" t="s">
        <v>47</v>
      </c>
      <c r="B18" s="3" t="n">
        <v>1</v>
      </c>
      <c r="C18" s="2" t="n">
        <v>6170</v>
      </c>
      <c r="D18" s="2" t="s">
        <v>48</v>
      </c>
      <c r="E18" s="2" t="s">
        <v>49</v>
      </c>
      <c r="F18" s="2" t="s">
        <v>50</v>
      </c>
      <c r="G18" s="2" t="s">
        <v>12</v>
      </c>
      <c r="H18" s="4" t="n">
        <v>0.0439930555555556</v>
      </c>
    </row>
    <row r="19" customFormat="false" ht="15" hidden="false" customHeight="false" outlineLevel="0" collapsed="false">
      <c r="A19" s="2" t="s">
        <v>47</v>
      </c>
      <c r="B19" s="3" t="n">
        <v>2</v>
      </c>
      <c r="C19" s="2" t="n">
        <v>3393</v>
      </c>
      <c r="D19" s="2" t="s">
        <v>51</v>
      </c>
      <c r="E19" s="2" t="s">
        <v>52</v>
      </c>
      <c r="F19" s="2" t="s">
        <v>23</v>
      </c>
      <c r="G19" s="2" t="s">
        <v>12</v>
      </c>
      <c r="H19" s="4" t="n">
        <v>0.0587847222222222</v>
      </c>
    </row>
    <row r="20" customFormat="false" ht="15" hidden="false" customHeight="false" outlineLevel="0" collapsed="false">
      <c r="A20" s="5" t="s">
        <v>53</v>
      </c>
      <c r="B20" s="6" t="n">
        <v>1</v>
      </c>
      <c r="C20" s="5" t="n">
        <v>822</v>
      </c>
      <c r="D20" s="5" t="s">
        <v>54</v>
      </c>
      <c r="E20" s="5" t="s">
        <v>55</v>
      </c>
      <c r="F20" s="5" t="s">
        <v>42</v>
      </c>
      <c r="G20" s="5" t="s">
        <v>56</v>
      </c>
      <c r="H20" s="7" t="n">
        <v>0.0326736111111111</v>
      </c>
    </row>
    <row r="21" customFormat="false" ht="15" hidden="false" customHeight="false" outlineLevel="0" collapsed="false">
      <c r="A21" s="5" t="s">
        <v>53</v>
      </c>
      <c r="B21" s="6" t="n">
        <v>2</v>
      </c>
      <c r="C21" s="5" t="n">
        <v>3501</v>
      </c>
      <c r="D21" s="5" t="s">
        <v>57</v>
      </c>
      <c r="E21" s="5" t="s">
        <v>58</v>
      </c>
      <c r="F21" s="5" t="s">
        <v>18</v>
      </c>
      <c r="G21" s="5" t="s">
        <v>56</v>
      </c>
      <c r="H21" s="7" t="n">
        <v>0.0334837962962963</v>
      </c>
    </row>
    <row r="22" customFormat="false" ht="15" hidden="false" customHeight="false" outlineLevel="0" collapsed="false">
      <c r="A22" s="5" t="s">
        <v>53</v>
      </c>
      <c r="B22" s="6" t="n">
        <v>3</v>
      </c>
      <c r="C22" s="5" t="n">
        <v>2801</v>
      </c>
      <c r="D22" s="5" t="s">
        <v>59</v>
      </c>
      <c r="E22" s="5" t="s">
        <v>60</v>
      </c>
      <c r="F22" s="5" t="s">
        <v>50</v>
      </c>
      <c r="G22" s="5" t="s">
        <v>56</v>
      </c>
      <c r="H22" s="7" t="n">
        <v>0.0376967592592593</v>
      </c>
    </row>
    <row r="23" customFormat="false" ht="15" hidden="false" customHeight="false" outlineLevel="0" collapsed="false">
      <c r="A23" s="5" t="s">
        <v>53</v>
      </c>
      <c r="B23" s="6" t="n">
        <v>4</v>
      </c>
      <c r="C23" s="5" t="n">
        <v>5675</v>
      </c>
      <c r="D23" s="5" t="s">
        <v>61</v>
      </c>
      <c r="E23" s="5" t="s">
        <v>60</v>
      </c>
      <c r="F23" s="5" t="s">
        <v>62</v>
      </c>
      <c r="G23" s="5" t="s">
        <v>56</v>
      </c>
      <c r="H23" s="7" t="n">
        <v>0.0384837962962963</v>
      </c>
    </row>
    <row r="24" customFormat="false" ht="15" hidden="false" customHeight="false" outlineLevel="0" collapsed="false">
      <c r="A24" s="5" t="s">
        <v>53</v>
      </c>
      <c r="B24" s="6" t="n">
        <v>5</v>
      </c>
      <c r="C24" s="5" t="n">
        <v>6807</v>
      </c>
      <c r="D24" s="5" t="s">
        <v>63</v>
      </c>
      <c r="E24" s="5" t="s">
        <v>64</v>
      </c>
      <c r="F24" s="5" t="s">
        <v>50</v>
      </c>
      <c r="G24" s="5" t="s">
        <v>56</v>
      </c>
      <c r="H24" s="7" t="n">
        <v>0.0432291666666667</v>
      </c>
    </row>
    <row r="25" customFormat="false" ht="15" hidden="false" customHeight="false" outlineLevel="0" collapsed="false">
      <c r="A25" s="5" t="s">
        <v>53</v>
      </c>
      <c r="B25" s="6" t="n">
        <v>6</v>
      </c>
      <c r="C25" s="5" t="n">
        <v>5232</v>
      </c>
      <c r="D25" s="5" t="s">
        <v>61</v>
      </c>
      <c r="E25" s="5" t="s">
        <v>65</v>
      </c>
      <c r="F25" s="5" t="s">
        <v>62</v>
      </c>
      <c r="G25" s="5" t="s">
        <v>56</v>
      </c>
      <c r="H25" s="7" t="n">
        <v>0.0507060185185185</v>
      </c>
    </row>
    <row r="26" customFormat="false" ht="15" hidden="false" customHeight="false" outlineLevel="0" collapsed="false">
      <c r="A26" s="5" t="s">
        <v>53</v>
      </c>
      <c r="B26" s="6" t="n">
        <v>7</v>
      </c>
      <c r="C26" s="5" t="n">
        <v>3136</v>
      </c>
      <c r="D26" s="5" t="s">
        <v>66</v>
      </c>
      <c r="E26" s="5" t="s">
        <v>67</v>
      </c>
      <c r="F26" s="5" t="s">
        <v>15</v>
      </c>
      <c r="G26" s="5" t="s">
        <v>56</v>
      </c>
      <c r="H26" s="7" t="n">
        <v>0.0597800925925926</v>
      </c>
    </row>
    <row r="27" customFormat="false" ht="15" hidden="false" customHeight="false" outlineLevel="0" collapsed="false">
      <c r="A27" s="5" t="s">
        <v>53</v>
      </c>
      <c r="B27" s="6" t="n">
        <v>8</v>
      </c>
      <c r="C27" s="5" t="n">
        <v>6468</v>
      </c>
      <c r="D27" s="5" t="s">
        <v>68</v>
      </c>
      <c r="E27" s="5" t="s">
        <v>52</v>
      </c>
      <c r="F27" s="5" t="s">
        <v>15</v>
      </c>
      <c r="G27" s="5" t="s">
        <v>56</v>
      </c>
      <c r="H27" s="7" t="n">
        <v>0.0598611111111111</v>
      </c>
    </row>
    <row r="28" customFormat="false" ht="15" hidden="false" customHeight="false" outlineLevel="0" collapsed="false">
      <c r="A28" s="2" t="s">
        <v>69</v>
      </c>
      <c r="B28" s="3" t="n">
        <v>1</v>
      </c>
      <c r="C28" s="2" t="n">
        <v>4239</v>
      </c>
      <c r="D28" s="2" t="s">
        <v>70</v>
      </c>
      <c r="E28" s="2" t="s">
        <v>71</v>
      </c>
      <c r="F28" s="2" t="s">
        <v>11</v>
      </c>
      <c r="G28" s="2" t="s">
        <v>56</v>
      </c>
      <c r="H28" s="4" t="n">
        <v>0.0312384259259259</v>
      </c>
    </row>
    <row r="29" customFormat="false" ht="15" hidden="false" customHeight="false" outlineLevel="0" collapsed="false">
      <c r="A29" s="2" t="s">
        <v>69</v>
      </c>
      <c r="B29" s="3" t="n">
        <v>2</v>
      </c>
      <c r="C29" s="2" t="n">
        <v>3715</v>
      </c>
      <c r="D29" s="2" t="s">
        <v>72</v>
      </c>
      <c r="E29" s="2" t="s">
        <v>73</v>
      </c>
      <c r="F29" s="2" t="s">
        <v>18</v>
      </c>
      <c r="G29" s="2" t="s">
        <v>56</v>
      </c>
      <c r="H29" s="4" t="n">
        <v>0.0321643518518519</v>
      </c>
    </row>
    <row r="30" customFormat="false" ht="15" hidden="false" customHeight="false" outlineLevel="0" collapsed="false">
      <c r="A30" s="2" t="s">
        <v>69</v>
      </c>
      <c r="B30" s="3" t="n">
        <v>3</v>
      </c>
      <c r="C30" s="2" t="n">
        <v>6321</v>
      </c>
      <c r="D30" s="2" t="s">
        <v>74</v>
      </c>
      <c r="E30" s="2" t="s">
        <v>75</v>
      </c>
      <c r="F30" s="2" t="s">
        <v>23</v>
      </c>
      <c r="G30" s="2" t="s">
        <v>56</v>
      </c>
      <c r="H30" s="4" t="n">
        <v>0.0344791666666667</v>
      </c>
    </row>
    <row r="31" customFormat="false" ht="15" hidden="false" customHeight="false" outlineLevel="0" collapsed="false">
      <c r="A31" s="2" t="s">
        <v>69</v>
      </c>
      <c r="B31" s="3" t="n">
        <v>4</v>
      </c>
      <c r="C31" s="2" t="n">
        <v>6309</v>
      </c>
      <c r="D31" s="2" t="s">
        <v>76</v>
      </c>
      <c r="E31" s="2" t="s">
        <v>77</v>
      </c>
      <c r="F31" s="2" t="s">
        <v>11</v>
      </c>
      <c r="G31" s="2" t="s">
        <v>56</v>
      </c>
      <c r="H31" s="4" t="n">
        <v>0.0351388888888889</v>
      </c>
    </row>
    <row r="32" customFormat="false" ht="15" hidden="false" customHeight="false" outlineLevel="0" collapsed="false">
      <c r="A32" s="2" t="s">
        <v>69</v>
      </c>
      <c r="B32" s="3" t="n">
        <v>5</v>
      </c>
      <c r="C32" s="2" t="n">
        <v>6658</v>
      </c>
      <c r="D32" s="2" t="s">
        <v>78</v>
      </c>
      <c r="E32" s="2" t="s">
        <v>52</v>
      </c>
      <c r="F32" s="2" t="s">
        <v>18</v>
      </c>
      <c r="G32" s="2" t="s">
        <v>56</v>
      </c>
      <c r="H32" s="4" t="n">
        <v>0.0358564814814815</v>
      </c>
    </row>
    <row r="33" customFormat="false" ht="15" hidden="false" customHeight="false" outlineLevel="0" collapsed="false">
      <c r="A33" s="2" t="s">
        <v>69</v>
      </c>
      <c r="B33" s="3" t="n">
        <v>6</v>
      </c>
      <c r="C33" s="2" t="n">
        <v>2424</v>
      </c>
      <c r="D33" s="2" t="s">
        <v>79</v>
      </c>
      <c r="E33" s="2" t="s">
        <v>80</v>
      </c>
      <c r="F33" s="2" t="s">
        <v>42</v>
      </c>
      <c r="G33" s="2" t="s">
        <v>56</v>
      </c>
      <c r="H33" s="4" t="n">
        <v>0.03625</v>
      </c>
    </row>
    <row r="34" customFormat="false" ht="15" hidden="false" customHeight="false" outlineLevel="0" collapsed="false">
      <c r="A34" s="2" t="s">
        <v>69</v>
      </c>
      <c r="B34" s="3" t="n">
        <v>7</v>
      </c>
      <c r="C34" s="2" t="n">
        <v>6777</v>
      </c>
      <c r="D34" s="2" t="s">
        <v>81</v>
      </c>
      <c r="E34" s="2" t="s">
        <v>82</v>
      </c>
      <c r="F34" s="2" t="s">
        <v>18</v>
      </c>
      <c r="G34" s="2" t="s">
        <v>56</v>
      </c>
      <c r="H34" s="4" t="n">
        <v>0.0373958333333333</v>
      </c>
    </row>
    <row r="35" customFormat="false" ht="15" hidden="false" customHeight="false" outlineLevel="0" collapsed="false">
      <c r="A35" s="2" t="s">
        <v>69</v>
      </c>
      <c r="B35" s="3" t="n">
        <v>8</v>
      </c>
      <c r="C35" s="2" t="n">
        <v>3209</v>
      </c>
      <c r="D35" s="2" t="s">
        <v>83</v>
      </c>
      <c r="E35" s="2" t="s">
        <v>77</v>
      </c>
      <c r="F35" s="2" t="s">
        <v>11</v>
      </c>
      <c r="G35" s="2" t="s">
        <v>56</v>
      </c>
      <c r="H35" s="4" t="n">
        <v>0.0378935185185185</v>
      </c>
    </row>
    <row r="36" customFormat="false" ht="15" hidden="false" customHeight="false" outlineLevel="0" collapsed="false">
      <c r="A36" s="2" t="s">
        <v>69</v>
      </c>
      <c r="B36" s="3" t="n">
        <v>9</v>
      </c>
      <c r="C36" s="2" t="n">
        <v>3376</v>
      </c>
      <c r="D36" s="2" t="s">
        <v>84</v>
      </c>
      <c r="E36" s="2" t="s">
        <v>85</v>
      </c>
      <c r="F36" s="2" t="s">
        <v>62</v>
      </c>
      <c r="G36" s="2" t="s">
        <v>56</v>
      </c>
      <c r="H36" s="4" t="n">
        <v>0.0463773148148148</v>
      </c>
    </row>
    <row r="37" customFormat="false" ht="15" hidden="false" customHeight="false" outlineLevel="0" collapsed="false">
      <c r="A37" s="2" t="s">
        <v>69</v>
      </c>
      <c r="B37" s="3" t="n">
        <v>10</v>
      </c>
      <c r="C37" s="2" t="n">
        <v>6351</v>
      </c>
      <c r="D37" s="2" t="s">
        <v>86</v>
      </c>
      <c r="E37" s="2" t="s">
        <v>87</v>
      </c>
      <c r="F37" s="2" t="s">
        <v>11</v>
      </c>
      <c r="G37" s="2" t="s">
        <v>56</v>
      </c>
      <c r="H37" s="4" t="n">
        <v>0.0465625</v>
      </c>
    </row>
    <row r="38" customFormat="false" ht="15" hidden="false" customHeight="false" outlineLevel="0" collapsed="false">
      <c r="A38" s="2" t="s">
        <v>69</v>
      </c>
      <c r="B38" s="3" t="n">
        <v>11</v>
      </c>
      <c r="C38" s="2" t="n">
        <v>6992</v>
      </c>
      <c r="D38" s="2" t="s">
        <v>88</v>
      </c>
      <c r="E38" s="2" t="s">
        <v>89</v>
      </c>
      <c r="F38" s="2" t="s">
        <v>90</v>
      </c>
      <c r="G38" s="2" t="s">
        <v>56</v>
      </c>
      <c r="H38" s="4" t="n">
        <v>0.0467708333333333</v>
      </c>
    </row>
    <row r="39" customFormat="false" ht="15" hidden="false" customHeight="false" outlineLevel="0" collapsed="false">
      <c r="A39" s="2" t="s">
        <v>69</v>
      </c>
      <c r="B39" s="3"/>
      <c r="C39" s="2" t="n">
        <v>3198</v>
      </c>
      <c r="D39" s="2" t="s">
        <v>16</v>
      </c>
      <c r="E39" s="2" t="s">
        <v>91</v>
      </c>
      <c r="F39" s="2" t="s">
        <v>90</v>
      </c>
      <c r="G39" s="2" t="s">
        <v>56</v>
      </c>
      <c r="H39" s="4" t="s">
        <v>92</v>
      </c>
    </row>
    <row r="40" customFormat="false" ht="15" hidden="false" customHeight="false" outlineLevel="0" collapsed="false">
      <c r="A40" s="5" t="s">
        <v>93</v>
      </c>
      <c r="B40" s="6" t="n">
        <v>1</v>
      </c>
      <c r="C40" s="5" t="n">
        <v>1169</v>
      </c>
      <c r="D40" s="5" t="s">
        <v>57</v>
      </c>
      <c r="E40" s="5" t="s">
        <v>77</v>
      </c>
      <c r="F40" s="5" t="s">
        <v>18</v>
      </c>
      <c r="G40" s="5" t="s">
        <v>56</v>
      </c>
      <c r="H40" s="7" t="n">
        <v>0.0366203703703704</v>
      </c>
    </row>
    <row r="41" customFormat="false" ht="15" hidden="false" customHeight="false" outlineLevel="0" collapsed="false">
      <c r="A41" s="5" t="s">
        <v>93</v>
      </c>
      <c r="B41" s="6" t="n">
        <v>2</v>
      </c>
      <c r="C41" s="5" t="n">
        <v>820</v>
      </c>
      <c r="D41" s="5" t="s">
        <v>94</v>
      </c>
      <c r="E41" s="5" t="s">
        <v>95</v>
      </c>
      <c r="F41" s="5" t="s">
        <v>18</v>
      </c>
      <c r="G41" s="5" t="s">
        <v>56</v>
      </c>
      <c r="H41" s="7" t="n">
        <v>0.0377546296296296</v>
      </c>
    </row>
    <row r="42" customFormat="false" ht="15" hidden="false" customHeight="false" outlineLevel="0" collapsed="false">
      <c r="A42" s="5" t="s">
        <v>93</v>
      </c>
      <c r="B42" s="6" t="n">
        <v>3</v>
      </c>
      <c r="C42" s="5" t="n">
        <v>5349</v>
      </c>
      <c r="D42" s="5" t="s">
        <v>96</v>
      </c>
      <c r="E42" s="5" t="s">
        <v>97</v>
      </c>
      <c r="F42" s="5" t="s">
        <v>18</v>
      </c>
      <c r="G42" s="5" t="s">
        <v>56</v>
      </c>
      <c r="H42" s="7" t="n">
        <v>0.037974537037037</v>
      </c>
    </row>
    <row r="43" customFormat="false" ht="15" hidden="false" customHeight="false" outlineLevel="0" collapsed="false">
      <c r="A43" s="5" t="s">
        <v>93</v>
      </c>
      <c r="B43" s="6" t="n">
        <v>4</v>
      </c>
      <c r="C43" s="5" t="n">
        <v>552</v>
      </c>
      <c r="D43" s="5" t="s">
        <v>98</v>
      </c>
      <c r="E43" s="5" t="s">
        <v>85</v>
      </c>
      <c r="F43" s="5" t="s">
        <v>90</v>
      </c>
      <c r="G43" s="5" t="s">
        <v>56</v>
      </c>
      <c r="H43" s="7" t="n">
        <v>0.0382060185185185</v>
      </c>
    </row>
    <row r="44" customFormat="false" ht="15" hidden="false" customHeight="false" outlineLevel="0" collapsed="false">
      <c r="A44" s="5" t="s">
        <v>93</v>
      </c>
      <c r="B44" s="6" t="n">
        <v>5</v>
      </c>
      <c r="C44" s="5" t="n">
        <v>1084</v>
      </c>
      <c r="D44" s="5" t="s">
        <v>99</v>
      </c>
      <c r="E44" s="5" t="s">
        <v>100</v>
      </c>
      <c r="F44" s="5" t="s">
        <v>90</v>
      </c>
      <c r="G44" s="5" t="s">
        <v>56</v>
      </c>
      <c r="H44" s="7" t="n">
        <v>0.0395486111111111</v>
      </c>
    </row>
    <row r="45" customFormat="false" ht="15" hidden="false" customHeight="false" outlineLevel="0" collapsed="false">
      <c r="A45" s="5" t="s">
        <v>93</v>
      </c>
      <c r="B45" s="6" t="n">
        <v>6</v>
      </c>
      <c r="C45" s="5" t="n">
        <v>2784</v>
      </c>
      <c r="D45" s="5" t="s">
        <v>101</v>
      </c>
      <c r="E45" s="5" t="s">
        <v>102</v>
      </c>
      <c r="F45" s="5"/>
      <c r="G45" s="5" t="s">
        <v>56</v>
      </c>
      <c r="H45" s="7" t="n">
        <v>0.0415162037037037</v>
      </c>
    </row>
    <row r="46" customFormat="false" ht="15" hidden="false" customHeight="false" outlineLevel="0" collapsed="false">
      <c r="A46" s="5" t="s">
        <v>93</v>
      </c>
      <c r="B46" s="6" t="n">
        <v>7</v>
      </c>
      <c r="C46" s="5" t="n">
        <v>6161</v>
      </c>
      <c r="D46" s="5" t="s">
        <v>103</v>
      </c>
      <c r="E46" s="5" t="s">
        <v>14</v>
      </c>
      <c r="F46" s="5" t="s">
        <v>42</v>
      </c>
      <c r="G46" s="5" t="s">
        <v>56</v>
      </c>
      <c r="H46" s="7" t="n">
        <v>0.0429861111111111</v>
      </c>
    </row>
    <row r="47" customFormat="false" ht="15" hidden="false" customHeight="false" outlineLevel="0" collapsed="false">
      <c r="A47" s="5" t="s">
        <v>93</v>
      </c>
      <c r="B47" s="6" t="n">
        <v>8</v>
      </c>
      <c r="C47" s="5" t="n">
        <v>6</v>
      </c>
      <c r="D47" s="5" t="s">
        <v>104</v>
      </c>
      <c r="E47" s="5" t="s">
        <v>105</v>
      </c>
      <c r="F47" s="5" t="s">
        <v>42</v>
      </c>
      <c r="G47" s="5" t="s">
        <v>56</v>
      </c>
      <c r="H47" s="7" t="n">
        <v>0.0431134259259259</v>
      </c>
    </row>
    <row r="48" customFormat="false" ht="15" hidden="false" customHeight="false" outlineLevel="0" collapsed="false">
      <c r="A48" s="5" t="s">
        <v>93</v>
      </c>
      <c r="B48" s="6" t="n">
        <v>9</v>
      </c>
      <c r="C48" s="5" t="n">
        <v>5169</v>
      </c>
      <c r="D48" s="5" t="s">
        <v>106</v>
      </c>
      <c r="E48" s="5" t="s">
        <v>107</v>
      </c>
      <c r="F48" s="5" t="s">
        <v>15</v>
      </c>
      <c r="G48" s="5" t="s">
        <v>56</v>
      </c>
      <c r="H48" s="7" t="n">
        <v>0.0433796296296296</v>
      </c>
    </row>
    <row r="49" customFormat="false" ht="15" hidden="false" customHeight="false" outlineLevel="0" collapsed="false">
      <c r="A49" s="5" t="s">
        <v>93</v>
      </c>
      <c r="B49" s="6" t="n">
        <v>10</v>
      </c>
      <c r="C49" s="5" t="n">
        <v>3859</v>
      </c>
      <c r="D49" s="5" t="s">
        <v>108</v>
      </c>
      <c r="E49" s="5" t="s">
        <v>109</v>
      </c>
      <c r="F49" s="5" t="s">
        <v>18</v>
      </c>
      <c r="G49" s="5" t="s">
        <v>56</v>
      </c>
      <c r="H49" s="7" t="n">
        <v>0.0435763888888889</v>
      </c>
    </row>
    <row r="50" customFormat="false" ht="15" hidden="false" customHeight="false" outlineLevel="0" collapsed="false">
      <c r="A50" s="5" t="s">
        <v>93</v>
      </c>
      <c r="B50" s="6" t="n">
        <v>11</v>
      </c>
      <c r="C50" s="5" t="n">
        <v>4267</v>
      </c>
      <c r="D50" s="5" t="s">
        <v>110</v>
      </c>
      <c r="E50" s="5" t="s">
        <v>111</v>
      </c>
      <c r="F50" s="5" t="s">
        <v>15</v>
      </c>
      <c r="G50" s="5" t="s">
        <v>56</v>
      </c>
      <c r="H50" s="7" t="n">
        <v>0.0460300925925926</v>
      </c>
    </row>
    <row r="51" customFormat="false" ht="15" hidden="false" customHeight="false" outlineLevel="0" collapsed="false">
      <c r="A51" s="5" t="s">
        <v>93</v>
      </c>
      <c r="B51" s="6" t="n">
        <v>12</v>
      </c>
      <c r="C51" s="5" t="n">
        <v>4394</v>
      </c>
      <c r="D51" s="5" t="s">
        <v>112</v>
      </c>
      <c r="E51" s="5" t="s">
        <v>113</v>
      </c>
      <c r="F51" s="5" t="s">
        <v>11</v>
      </c>
      <c r="G51" s="5" t="s">
        <v>56</v>
      </c>
      <c r="H51" s="7" t="n">
        <v>0.0461111111111111</v>
      </c>
    </row>
    <row r="52" customFormat="false" ht="15" hidden="false" customHeight="false" outlineLevel="0" collapsed="false">
      <c r="A52" s="2" t="s">
        <v>114</v>
      </c>
      <c r="B52" s="3" t="n">
        <v>1</v>
      </c>
      <c r="C52" s="2" t="n">
        <v>3533</v>
      </c>
      <c r="D52" s="2" t="s">
        <v>115</v>
      </c>
      <c r="E52" s="2" t="s">
        <v>116</v>
      </c>
      <c r="F52" s="2" t="s">
        <v>23</v>
      </c>
      <c r="G52" s="2" t="s">
        <v>56</v>
      </c>
      <c r="H52" s="4" t="n">
        <v>0.0365393518518519</v>
      </c>
    </row>
    <row r="53" customFormat="false" ht="15" hidden="false" customHeight="false" outlineLevel="0" collapsed="false">
      <c r="A53" s="2" t="s">
        <v>114</v>
      </c>
      <c r="B53" s="3" t="n">
        <v>2</v>
      </c>
      <c r="C53" s="2" t="n">
        <v>6618</v>
      </c>
      <c r="D53" s="2" t="s">
        <v>78</v>
      </c>
      <c r="E53" s="2" t="s">
        <v>117</v>
      </c>
      <c r="F53" s="2" t="s">
        <v>18</v>
      </c>
      <c r="G53" s="2" t="s">
        <v>56</v>
      </c>
      <c r="H53" s="4" t="n">
        <v>0.0396064814814815</v>
      </c>
    </row>
    <row r="54" customFormat="false" ht="15" hidden="false" customHeight="false" outlineLevel="0" collapsed="false">
      <c r="A54" s="2" t="s">
        <v>114</v>
      </c>
      <c r="B54" s="3" t="n">
        <v>3</v>
      </c>
      <c r="C54" s="2" t="n">
        <v>30003</v>
      </c>
      <c r="D54" s="2" t="s">
        <v>118</v>
      </c>
      <c r="E54" s="2" t="s">
        <v>49</v>
      </c>
      <c r="F54" s="2"/>
      <c r="G54" s="2" t="s">
        <v>56</v>
      </c>
      <c r="H54" s="4" t="n">
        <v>0.0446759259259259</v>
      </c>
    </row>
    <row r="55" customFormat="false" ht="15" hidden="false" customHeight="false" outlineLevel="0" collapsed="false">
      <c r="A55" s="5" t="s">
        <v>119</v>
      </c>
      <c r="B55" s="6" t="n">
        <v>1</v>
      </c>
      <c r="C55" s="5" t="n">
        <v>4361</v>
      </c>
      <c r="D55" s="5" t="s">
        <v>24</v>
      </c>
      <c r="E55" s="5" t="s">
        <v>120</v>
      </c>
      <c r="F55" s="5" t="s">
        <v>23</v>
      </c>
      <c r="G55" s="5" t="s">
        <v>121</v>
      </c>
      <c r="H55" s="7" t="n">
        <v>0.0291087962962963</v>
      </c>
    </row>
    <row r="56" customFormat="false" ht="15" hidden="false" customHeight="false" outlineLevel="0" collapsed="false">
      <c r="A56" s="2" t="s">
        <v>122</v>
      </c>
      <c r="B56" s="3" t="n">
        <v>1</v>
      </c>
      <c r="C56" s="2" t="n">
        <v>3208</v>
      </c>
      <c r="D56" s="2" t="s">
        <v>83</v>
      </c>
      <c r="E56" s="2" t="s">
        <v>123</v>
      </c>
      <c r="F56" s="2" t="s">
        <v>11</v>
      </c>
      <c r="G56" s="2" t="s">
        <v>121</v>
      </c>
      <c r="H56" s="4" t="n">
        <v>0.0294097222222222</v>
      </c>
    </row>
    <row r="57" customFormat="false" ht="15" hidden="false" customHeight="false" outlineLevel="0" collapsed="false">
      <c r="A57" s="2" t="s">
        <v>122</v>
      </c>
      <c r="B57" s="3" t="n">
        <v>2</v>
      </c>
      <c r="C57" s="2" t="n">
        <v>2437</v>
      </c>
      <c r="D57" s="2" t="s">
        <v>124</v>
      </c>
      <c r="E57" s="2" t="s">
        <v>125</v>
      </c>
      <c r="F57" s="2" t="s">
        <v>42</v>
      </c>
      <c r="G57" s="2" t="s">
        <v>121</v>
      </c>
      <c r="H57" s="4" t="n">
        <v>0.0346875</v>
      </c>
    </row>
    <row r="58" customFormat="false" ht="15" hidden="false" customHeight="false" outlineLevel="0" collapsed="false">
      <c r="A58" s="2" t="s">
        <v>122</v>
      </c>
      <c r="B58" s="3" t="n">
        <v>3</v>
      </c>
      <c r="C58" s="2" t="n">
        <v>7152</v>
      </c>
      <c r="D58" s="2" t="s">
        <v>126</v>
      </c>
      <c r="E58" s="2" t="s">
        <v>127</v>
      </c>
      <c r="F58" s="2" t="s">
        <v>23</v>
      </c>
      <c r="G58" s="2" t="s">
        <v>121</v>
      </c>
      <c r="H58" s="4" t="n">
        <v>0.0390046296296296</v>
      </c>
    </row>
    <row r="59" customFormat="false" ht="15" hidden="false" customHeight="false" outlineLevel="0" collapsed="false">
      <c r="A59" s="2" t="s">
        <v>122</v>
      </c>
      <c r="B59" s="3" t="n">
        <v>4</v>
      </c>
      <c r="C59" s="2" t="n">
        <v>6711</v>
      </c>
      <c r="D59" s="2" t="s">
        <v>128</v>
      </c>
      <c r="E59" s="2" t="s">
        <v>129</v>
      </c>
      <c r="F59" s="2" t="s">
        <v>15</v>
      </c>
      <c r="G59" s="2" t="s">
        <v>121</v>
      </c>
      <c r="H59" s="4" t="n">
        <v>0.0497453703703704</v>
      </c>
    </row>
    <row r="60" customFormat="false" ht="15" hidden="false" customHeight="false" outlineLevel="0" collapsed="false">
      <c r="A60" s="5" t="s">
        <v>130</v>
      </c>
      <c r="B60" s="6" t="n">
        <v>1</v>
      </c>
      <c r="C60" s="5" t="n">
        <v>3312</v>
      </c>
      <c r="D60" s="5" t="s">
        <v>131</v>
      </c>
      <c r="E60" s="5" t="s">
        <v>132</v>
      </c>
      <c r="F60" s="5" t="s">
        <v>18</v>
      </c>
      <c r="G60" s="5" t="s">
        <v>121</v>
      </c>
      <c r="H60" s="7" t="n">
        <v>0.0471643518518519</v>
      </c>
    </row>
    <row r="61" customFormat="false" ht="15" hidden="false" customHeight="false" outlineLevel="0" collapsed="false">
      <c r="A61" s="2" t="s">
        <v>133</v>
      </c>
      <c r="B61" s="3" t="n">
        <v>1</v>
      </c>
      <c r="C61" s="2" t="n">
        <v>7234</v>
      </c>
      <c r="D61" s="2" t="s">
        <v>134</v>
      </c>
      <c r="E61" s="2" t="s">
        <v>135</v>
      </c>
      <c r="F61" s="2" t="s">
        <v>18</v>
      </c>
      <c r="G61" s="2" t="s">
        <v>121</v>
      </c>
      <c r="H61" s="4" t="n">
        <v>0.0419444444444444</v>
      </c>
    </row>
    <row r="62" customFormat="false" ht="15" hidden="false" customHeight="false" outlineLevel="0" collapsed="false">
      <c r="A62" s="5" t="s">
        <v>136</v>
      </c>
      <c r="B62" s="6" t="n">
        <v>1</v>
      </c>
      <c r="C62" s="5" t="n">
        <v>4379</v>
      </c>
      <c r="D62" s="5" t="s">
        <v>137</v>
      </c>
      <c r="E62" s="5" t="s">
        <v>138</v>
      </c>
      <c r="F62" s="5" t="s">
        <v>15</v>
      </c>
      <c r="G62" s="5" t="s">
        <v>136</v>
      </c>
      <c r="H62" s="7" t="n">
        <v>0.0574768518518519</v>
      </c>
    </row>
  </sheetData>
  <autoFilter ref="A1:H62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4"/>
  <sheetViews>
    <sheetView showFormulas="false" showGridLines="true" showRowColHeaders="true" showZeros="true" rightToLeft="tru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</cols>
  <sheetData>
    <row r="1" customFormat="false" ht="15" hidden="false" customHeight="false" outlineLevel="0" collapsed="false">
      <c r="A1" s="8" t="s">
        <v>0</v>
      </c>
      <c r="B1" s="8" t="s">
        <v>139</v>
      </c>
    </row>
    <row r="2" customFormat="false" ht="15" hidden="false" customHeight="false" outlineLevel="0" collapsed="false">
      <c r="A2" s="0" t="s">
        <v>8</v>
      </c>
      <c r="B2" s="0" t="n">
        <f aca="false">COUNTIF('תוצאות לפי קטגוריה'!$A$2:$A$62,A2)</f>
        <v>7</v>
      </c>
    </row>
    <row r="3" customFormat="false" ht="15" hidden="false" customHeight="false" outlineLevel="0" collapsed="false">
      <c r="A3" s="0" t="s">
        <v>28</v>
      </c>
      <c r="B3" s="0" t="n">
        <f aca="false">COUNTIF('תוצאות לפי קטגוריה'!$A$2:$A$62,A3)</f>
        <v>9</v>
      </c>
    </row>
    <row r="4" customFormat="false" ht="15" hidden="false" customHeight="false" outlineLevel="0" collapsed="false">
      <c r="A4" s="9" t="s">
        <v>47</v>
      </c>
      <c r="B4" s="0" t="n">
        <f aca="false">COUNTIF('תוצאות לפי קטגוריה'!$A$2:$A$62,A4)</f>
        <v>2</v>
      </c>
    </row>
    <row r="5" customFormat="false" ht="15" hidden="false" customHeight="false" outlineLevel="0" collapsed="false">
      <c r="A5" s="0" t="s">
        <v>53</v>
      </c>
      <c r="B5" s="0" t="n">
        <f aca="false">COUNTIF('תוצאות לפי קטגוריה'!$A$2:$A$62,A5)</f>
        <v>8</v>
      </c>
    </row>
    <row r="6" customFormat="false" ht="15" hidden="false" customHeight="false" outlineLevel="0" collapsed="false">
      <c r="A6" s="0" t="s">
        <v>69</v>
      </c>
      <c r="B6" s="0" t="n">
        <f aca="false">COUNTIF('תוצאות לפי קטגוריה'!$A$2:$A$62,A6)</f>
        <v>12</v>
      </c>
    </row>
    <row r="7" customFormat="false" ht="15" hidden="false" customHeight="false" outlineLevel="0" collapsed="false">
      <c r="A7" s="0" t="s">
        <v>93</v>
      </c>
      <c r="B7" s="0" t="n">
        <f aca="false">COUNTIF('תוצאות לפי קטגוריה'!$A$2:$A$62,A7)</f>
        <v>12</v>
      </c>
    </row>
    <row r="8" customFormat="false" ht="15" hidden="false" customHeight="false" outlineLevel="0" collapsed="false">
      <c r="A8" s="9" t="s">
        <v>114</v>
      </c>
      <c r="B8" s="0" t="n">
        <f aca="false">COUNTIF('תוצאות לפי קטגוריה'!$A$2:$A$62,A8)</f>
        <v>3</v>
      </c>
    </row>
    <row r="9" customFormat="false" ht="15" hidden="false" customHeight="false" outlineLevel="0" collapsed="false">
      <c r="A9" s="0" t="s">
        <v>119</v>
      </c>
      <c r="B9" s="0" t="n">
        <f aca="false">COUNTIF('תוצאות לפי קטגוריה'!$A$2:$A$62,A9)</f>
        <v>1</v>
      </c>
    </row>
    <row r="10" customFormat="false" ht="15" hidden="false" customHeight="false" outlineLevel="0" collapsed="false">
      <c r="A10" s="0" t="s">
        <v>122</v>
      </c>
      <c r="B10" s="0" t="n">
        <f aca="false">COUNTIF('תוצאות לפי קטגוריה'!$A$2:$A$62,A10)</f>
        <v>4</v>
      </c>
    </row>
    <row r="11" customFormat="false" ht="15" hidden="false" customHeight="false" outlineLevel="0" collapsed="false">
      <c r="A11" s="0" t="s">
        <v>130</v>
      </c>
      <c r="B11" s="0" t="n">
        <f aca="false">COUNTIF('תוצאות לפי קטגוריה'!$A$2:$A$62,A11)</f>
        <v>1</v>
      </c>
    </row>
    <row r="12" customFormat="false" ht="15" hidden="false" customHeight="false" outlineLevel="0" collapsed="false">
      <c r="A12" s="9" t="s">
        <v>133</v>
      </c>
      <c r="B12" s="0" t="n">
        <f aca="false">COUNTIF('תוצאות לפי קטגוריה'!$A$2:$A$62,A12)</f>
        <v>1</v>
      </c>
    </row>
    <row r="13" customFormat="false" ht="15" hidden="false" customHeight="false" outlineLevel="0" collapsed="false">
      <c r="A13" s="9" t="s">
        <v>136</v>
      </c>
      <c r="B13" s="0" t="n">
        <f aca="false">COUNTIF('תוצאות לפי קטגוריה'!$A$2:$A$62,A13)</f>
        <v>1</v>
      </c>
    </row>
    <row r="14" customFormat="false" ht="15" hidden="false" customHeight="false" outlineLevel="0" collapsed="false">
      <c r="A14" s="10" t="s">
        <v>140</v>
      </c>
      <c r="B14" s="10" t="n">
        <f aca="false">SUM(B2:B13)</f>
        <v>61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2026-10-16T20:03:34Z</dcterms:created>
  <dc:creator>openpyxl</dc:creator>
  <dc:description/>
  <dc:language>en-US</dc:language>
  <cp:lastModifiedBy/>
  <dcterms:modified xsi:type="dcterms:W3CDTF">2026-10-16T20:03:34Z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